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ttps://d.docs.live.net/b91e0d4bc982df60/Documents/school/04 Senior Design/Website/docs/"/>
    </mc:Choice>
  </mc:AlternateContent>
  <xr:revisionPtr revIDLastSave="17" documentId="11_CFDC6F7F1F1010C859FC11D6D42528E350C2AECC" xr6:coauthVersionLast="45" xr6:coauthVersionMax="45" xr10:uidLastSave="{4B07305C-B9AA-42F3-9F18-6D96E0D455A2}"/>
  <bookViews>
    <workbookView xWindow="1464" yWindow="1464" windowWidth="17280" windowHeight="8994" xr2:uid="{00000000-000D-0000-FFFF-FFFF00000000}"/>
  </bookViews>
  <sheets>
    <sheet name="Parts" sheetId="2" r:id="rId1"/>
    <sheet name="Budg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F5" i="1"/>
  <c r="F4" i="1"/>
</calcChain>
</file>

<file path=xl/sharedStrings.xml><?xml version="1.0" encoding="utf-8"?>
<sst xmlns="http://schemas.openxmlformats.org/spreadsheetml/2006/main" count="157" uniqueCount="62">
  <si>
    <t>Item</t>
  </si>
  <si>
    <t>Vendor</t>
  </si>
  <si>
    <t xml:space="preserve">Description </t>
  </si>
  <si>
    <t>Qty</t>
  </si>
  <si>
    <t>Price Per Unit</t>
  </si>
  <si>
    <t>Total Cost</t>
  </si>
  <si>
    <t>Level Shifter</t>
  </si>
  <si>
    <t>Digikey</t>
  </si>
  <si>
    <t>296-18593-1-ND</t>
  </si>
  <si>
    <t>Integrated Circuit</t>
  </si>
  <si>
    <t>PIC32MX795F512H-80I/PT-ND</t>
  </si>
  <si>
    <t>5V Voltage Regulator</t>
  </si>
  <si>
    <t>LM2596S-5.0/NOPB-ND</t>
  </si>
  <si>
    <t>3.3V Voltage Regulator</t>
  </si>
  <si>
    <t>LM2596SX-3.3/NOPBCT-ND</t>
  </si>
  <si>
    <t>3.3 V, .5 A Voltage Regulator</t>
  </si>
  <si>
    <t xml:space="preserve">296-17616-1-ND </t>
  </si>
  <si>
    <t>IMU</t>
  </si>
  <si>
    <t>828-1058-1-ND</t>
  </si>
  <si>
    <t>GPS</t>
  </si>
  <si>
    <t>Adafruit</t>
  </si>
  <si>
    <t>MTK3339 PA6H</t>
  </si>
  <si>
    <t>Motor Controller</t>
  </si>
  <si>
    <t>Robotshop</t>
  </si>
  <si>
    <t>Sabertooth Dual 5A R/C 6-18V</t>
  </si>
  <si>
    <t>Li-ion Batteries</t>
  </si>
  <si>
    <t>HobbyTown</t>
  </si>
  <si>
    <t>ProTek RC 3S 90C 1800mAh</t>
  </si>
  <si>
    <t>5V 2.5A Buck Converter</t>
  </si>
  <si>
    <t>Pololu</t>
  </si>
  <si>
    <t>D24V25F5</t>
  </si>
  <si>
    <t>RF Tranceiver Module</t>
  </si>
  <si>
    <t>RFM95W-915S2-ND</t>
  </si>
  <si>
    <t>RF Tranceiver Connector</t>
  </si>
  <si>
    <t>A144746CT-ND</t>
  </si>
  <si>
    <t>Reset Button</t>
  </si>
  <si>
    <t>PTS647SN50SMTR2LFSCT-ND</t>
  </si>
  <si>
    <t>Oscillator</t>
  </si>
  <si>
    <t>1473-30151-1-ND</t>
  </si>
  <si>
    <t>330 ohm 0603 Resistor</t>
  </si>
  <si>
    <t>RMCF0603JT330RCT-ND</t>
  </si>
  <si>
    <t>10 ohm 0603 resistor</t>
  </si>
  <si>
    <t>311-10.0HRCT-ND</t>
  </si>
  <si>
    <t>6.8nF 0805 Ceramic Cap</t>
  </si>
  <si>
    <t>399-1157-1-ND</t>
  </si>
  <si>
    <t>120nF 0805 Ceramic Cap</t>
  </si>
  <si>
    <t>311-4323-1-ND</t>
  </si>
  <si>
    <t>Ferrite Bead</t>
  </si>
  <si>
    <t>732-4484-1-ND</t>
  </si>
  <si>
    <t>OSH PARK</t>
  </si>
  <si>
    <t>Full Order</t>
  </si>
  <si>
    <t>OSH STENCILS</t>
  </si>
  <si>
    <t>JLCPCB</t>
  </si>
  <si>
    <t>Coronavirus Delays
 (literally)</t>
  </si>
  <si>
    <t>rework wire</t>
  </si>
  <si>
    <t>1528-2005-ND</t>
  </si>
  <si>
    <t>Power Resistors</t>
  </si>
  <si>
    <t xml:space="preserve">P0.75W-1BK-ND	
</t>
  </si>
  <si>
    <t>3.3 regulator</t>
  </si>
  <si>
    <t xml:space="preserve">AP2114HA-3.3TRG1DICT-ND	
</t>
  </si>
  <si>
    <t>5 volt regulator</t>
  </si>
  <si>
    <t xml:space="preserve">	497-11659-1-ND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</si>
</sst>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5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color rgb="FF444444"/>
      <name val="Arial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0EFF3"/>
        <bgColor rgb="FFF0EFF3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3" borderId="5" xfId="0" applyFont="1" applyFill="1" applyBorder="1" applyAlignment="1"/>
    <xf numFmtId="0" fontId="2" fillId="0" borderId="5" xfId="0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2" fillId="3" borderId="4" xfId="0" applyFont="1" applyFill="1" applyBorder="1" applyAlignment="1"/>
    <xf numFmtId="0" fontId="2" fillId="0" borderId="4" xfId="0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0" fillId="0" borderId="4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4" xfId="0" applyFont="1" applyBorder="1" applyAlignment="1"/>
    <xf numFmtId="0" fontId="3" fillId="3" borderId="7" xfId="0" applyFont="1" applyFill="1" applyBorder="1" applyAlignment="1"/>
    <xf numFmtId="0" fontId="2" fillId="0" borderId="7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3" borderId="6" xfId="0" applyFont="1" applyFill="1" applyBorder="1" applyAlignment="1"/>
    <xf numFmtId="164" fontId="2" fillId="0" borderId="6" xfId="0" applyNumberFormat="1" applyFont="1" applyBorder="1" applyAlignment="1">
      <alignment horizontal="right"/>
    </xf>
    <xf numFmtId="165" fontId="4" fillId="4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E43D-FD72-4962-9422-C7A27CF0AC1B}">
  <dimension ref="A1:D24"/>
  <sheetViews>
    <sheetView tabSelected="1" workbookViewId="0">
      <selection activeCell="A19" sqref="A19"/>
    </sheetView>
  </sheetViews>
  <sheetFormatPr defaultRowHeight="12.3" x14ac:dyDescent="0.4"/>
  <cols>
    <col min="1" max="1" width="29.1640625" customWidth="1"/>
    <col min="2" max="2" width="18.44140625" customWidth="1"/>
    <col min="3" max="3" width="28.5546875" customWidth="1"/>
    <col min="4" max="4" width="13.44140625" customWidth="1"/>
  </cols>
  <sheetData>
    <row r="1" spans="1:4" ht="12.6" thickBot="1" x14ac:dyDescent="0.4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4">
      <c r="A2" s="26" t="s">
        <v>6</v>
      </c>
      <c r="B2" s="7" t="s">
        <v>7</v>
      </c>
      <c r="C2" s="8" t="s">
        <v>8</v>
      </c>
      <c r="D2" s="9">
        <v>2</v>
      </c>
    </row>
    <row r="3" spans="1:4" x14ac:dyDescent="0.4">
      <c r="A3" s="26" t="s">
        <v>9</v>
      </c>
      <c r="B3" s="26" t="s">
        <v>7</v>
      </c>
      <c r="C3" s="12" t="s">
        <v>10</v>
      </c>
      <c r="D3" s="13">
        <v>1</v>
      </c>
    </row>
    <row r="4" spans="1:4" x14ac:dyDescent="0.4">
      <c r="A4" s="26" t="s">
        <v>11</v>
      </c>
      <c r="B4" s="26" t="s">
        <v>7</v>
      </c>
      <c r="C4" s="12" t="s">
        <v>12</v>
      </c>
      <c r="D4" s="13">
        <v>1</v>
      </c>
    </row>
    <row r="5" spans="1:4" x14ac:dyDescent="0.4">
      <c r="A5" s="26" t="s">
        <v>13</v>
      </c>
      <c r="B5" s="26" t="s">
        <v>7</v>
      </c>
      <c r="C5" s="26" t="s">
        <v>14</v>
      </c>
      <c r="D5" s="13">
        <v>1</v>
      </c>
    </row>
    <row r="6" spans="1:4" x14ac:dyDescent="0.4">
      <c r="A6" s="26" t="s">
        <v>15</v>
      </c>
      <c r="B6" s="26" t="s">
        <v>7</v>
      </c>
      <c r="C6" s="26" t="s">
        <v>16</v>
      </c>
      <c r="D6" s="13">
        <v>2</v>
      </c>
    </row>
    <row r="7" spans="1:4" x14ac:dyDescent="0.4">
      <c r="A7" s="26" t="s">
        <v>17</v>
      </c>
      <c r="B7" s="26" t="s">
        <v>7</v>
      </c>
      <c r="C7" s="12" t="s">
        <v>18</v>
      </c>
      <c r="D7" s="13">
        <v>1</v>
      </c>
    </row>
    <row r="8" spans="1:4" x14ac:dyDescent="0.4">
      <c r="A8" s="26" t="s">
        <v>19</v>
      </c>
      <c r="B8" s="26" t="s">
        <v>20</v>
      </c>
      <c r="C8" s="26" t="s">
        <v>21</v>
      </c>
      <c r="D8" s="13">
        <v>1</v>
      </c>
    </row>
    <row r="9" spans="1:4" x14ac:dyDescent="0.4">
      <c r="A9" s="26" t="s">
        <v>22</v>
      </c>
      <c r="B9" s="26" t="s">
        <v>23</v>
      </c>
      <c r="C9" s="26" t="s">
        <v>24</v>
      </c>
      <c r="D9" s="13">
        <v>1</v>
      </c>
    </row>
    <row r="10" spans="1:4" x14ac:dyDescent="0.4">
      <c r="A10" s="26" t="s">
        <v>25</v>
      </c>
      <c r="B10" s="26" t="s">
        <v>26</v>
      </c>
      <c r="C10" s="26" t="s">
        <v>27</v>
      </c>
      <c r="D10" s="13">
        <v>3</v>
      </c>
    </row>
    <row r="11" spans="1:4" x14ac:dyDescent="0.4">
      <c r="A11" s="26" t="s">
        <v>28</v>
      </c>
      <c r="B11" s="26" t="s">
        <v>29</v>
      </c>
      <c r="C11" s="26" t="s">
        <v>30</v>
      </c>
      <c r="D11" s="13">
        <v>1</v>
      </c>
    </row>
    <row r="12" spans="1:4" x14ac:dyDescent="0.4">
      <c r="A12" s="26" t="s">
        <v>31</v>
      </c>
      <c r="B12" s="26" t="s">
        <v>7</v>
      </c>
      <c r="C12" s="26" t="s">
        <v>32</v>
      </c>
      <c r="D12" s="13">
        <v>2</v>
      </c>
    </row>
    <row r="13" spans="1:4" x14ac:dyDescent="0.4">
      <c r="A13" s="26" t="s">
        <v>33</v>
      </c>
      <c r="B13" s="26" t="s">
        <v>7</v>
      </c>
      <c r="C13" s="26" t="s">
        <v>34</v>
      </c>
      <c r="D13" s="13">
        <v>3</v>
      </c>
    </row>
    <row r="14" spans="1:4" x14ac:dyDescent="0.4">
      <c r="A14" s="26" t="s">
        <v>35</v>
      </c>
      <c r="B14" s="26" t="s">
        <v>7</v>
      </c>
      <c r="C14" s="12" t="s">
        <v>36</v>
      </c>
      <c r="D14" s="13">
        <v>2</v>
      </c>
    </row>
    <row r="15" spans="1:4" x14ac:dyDescent="0.4">
      <c r="A15" s="26" t="s">
        <v>37</v>
      </c>
      <c r="B15" s="26" t="s">
        <v>7</v>
      </c>
      <c r="C15" s="26" t="s">
        <v>38</v>
      </c>
      <c r="D15" s="13">
        <v>1</v>
      </c>
    </row>
    <row r="16" spans="1:4" x14ac:dyDescent="0.4">
      <c r="A16" s="18" t="s">
        <v>39</v>
      </c>
      <c r="B16" s="26" t="s">
        <v>7</v>
      </c>
      <c r="C16" s="23" t="s">
        <v>40</v>
      </c>
      <c r="D16" s="24">
        <v>10</v>
      </c>
    </row>
    <row r="17" spans="1:4" x14ac:dyDescent="0.4">
      <c r="A17" s="18" t="s">
        <v>41</v>
      </c>
      <c r="B17" s="26" t="s">
        <v>7</v>
      </c>
      <c r="C17" s="23" t="s">
        <v>42</v>
      </c>
      <c r="D17" s="24">
        <v>10</v>
      </c>
    </row>
    <row r="18" spans="1:4" x14ac:dyDescent="0.4">
      <c r="A18" s="26" t="s">
        <v>43</v>
      </c>
      <c r="B18" s="26" t="s">
        <v>7</v>
      </c>
      <c r="C18" s="23" t="s">
        <v>44</v>
      </c>
      <c r="D18" s="24">
        <v>3</v>
      </c>
    </row>
    <row r="19" spans="1:4" x14ac:dyDescent="0.4">
      <c r="A19" s="26" t="s">
        <v>45</v>
      </c>
      <c r="B19" s="26" t="s">
        <v>7</v>
      </c>
      <c r="C19" s="23" t="s">
        <v>46</v>
      </c>
      <c r="D19" s="24">
        <v>3</v>
      </c>
    </row>
    <row r="20" spans="1:4" ht="12.6" thickBot="1" x14ac:dyDescent="0.45">
      <c r="A20" s="18" t="s">
        <v>47</v>
      </c>
      <c r="B20" s="26" t="s">
        <v>7</v>
      </c>
      <c r="C20" s="23" t="s">
        <v>48</v>
      </c>
      <c r="D20" s="24">
        <v>2</v>
      </c>
    </row>
    <row r="21" spans="1:4" x14ac:dyDescent="0.4">
      <c r="A21" s="26" t="s">
        <v>54</v>
      </c>
      <c r="B21" s="7" t="s">
        <v>7</v>
      </c>
      <c r="C21" s="27" t="s">
        <v>55</v>
      </c>
      <c r="D21" s="28">
        <v>1</v>
      </c>
    </row>
    <row r="22" spans="1:4" x14ac:dyDescent="0.4">
      <c r="A22" s="26" t="s">
        <v>56</v>
      </c>
      <c r="B22" s="26" t="s">
        <v>7</v>
      </c>
      <c r="C22" s="31" t="s">
        <v>57</v>
      </c>
      <c r="D22" s="24">
        <v>4</v>
      </c>
    </row>
    <row r="23" spans="1:4" x14ac:dyDescent="0.4">
      <c r="A23" s="26" t="s">
        <v>58</v>
      </c>
      <c r="B23" s="26" t="s">
        <v>7</v>
      </c>
      <c r="C23" s="31" t="s">
        <v>59</v>
      </c>
      <c r="D23" s="24">
        <v>5</v>
      </c>
    </row>
    <row r="24" spans="1:4" x14ac:dyDescent="0.4">
      <c r="A24" s="26" t="s">
        <v>60</v>
      </c>
      <c r="B24" s="26" t="s">
        <v>7</v>
      </c>
      <c r="C24" s="23" t="s">
        <v>61</v>
      </c>
      <c r="D24" s="2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F29"/>
  <sheetViews>
    <sheetView workbookViewId="0">
      <selection activeCell="A3" sqref="A3:D29"/>
    </sheetView>
  </sheetViews>
  <sheetFormatPr defaultColWidth="14.44140625" defaultRowHeight="15.75" customHeight="1" x14ac:dyDescent="0.4"/>
  <cols>
    <col min="1" max="1" width="26.27734375" customWidth="1"/>
    <col min="3" max="3" width="27.109375" customWidth="1"/>
  </cols>
  <sheetData>
    <row r="3" spans="1:6" ht="15.75" customHeight="1" x14ac:dyDescent="0.4">
      <c r="A3" s="1" t="s">
        <v>0</v>
      </c>
      <c r="B3" s="2" t="s">
        <v>1</v>
      </c>
      <c r="C3" s="2" t="s">
        <v>2</v>
      </c>
      <c r="D3" s="3" t="s">
        <v>3</v>
      </c>
      <c r="E3" s="4" t="s">
        <v>4</v>
      </c>
      <c r="F3" s="5" t="s">
        <v>5</v>
      </c>
    </row>
    <row r="4" spans="1:6" ht="15.75" customHeight="1" x14ac:dyDescent="0.4">
      <c r="A4" s="6" t="s">
        <v>6</v>
      </c>
      <c r="B4" s="7" t="s">
        <v>7</v>
      </c>
      <c r="C4" s="8" t="s">
        <v>8</v>
      </c>
      <c r="D4" s="9">
        <v>2</v>
      </c>
      <c r="E4" s="10">
        <v>1.05</v>
      </c>
      <c r="F4" s="11">
        <f t="shared" ref="F4:F7" si="0">E4*D4</f>
        <v>2.1</v>
      </c>
    </row>
    <row r="5" spans="1:6" ht="15.75" customHeight="1" x14ac:dyDescent="0.4">
      <c r="A5" s="6" t="s">
        <v>9</v>
      </c>
      <c r="B5" s="6" t="s">
        <v>7</v>
      </c>
      <c r="C5" s="12" t="s">
        <v>10</v>
      </c>
      <c r="D5" s="13">
        <v>1</v>
      </c>
      <c r="E5" s="14">
        <v>8.75</v>
      </c>
      <c r="F5" s="15">
        <f t="shared" si="0"/>
        <v>8.75</v>
      </c>
    </row>
    <row r="6" spans="1:6" ht="15.75" customHeight="1" x14ac:dyDescent="0.4">
      <c r="A6" s="6" t="s">
        <v>11</v>
      </c>
      <c r="B6" s="6" t="s">
        <v>7</v>
      </c>
      <c r="C6" s="12" t="s">
        <v>12</v>
      </c>
      <c r="D6" s="13">
        <v>1</v>
      </c>
      <c r="E6" s="14">
        <v>5.72</v>
      </c>
      <c r="F6" s="15">
        <f t="shared" si="0"/>
        <v>5.72</v>
      </c>
    </row>
    <row r="7" spans="1:6" ht="15.75" customHeight="1" x14ac:dyDescent="0.4">
      <c r="A7" s="6" t="s">
        <v>13</v>
      </c>
      <c r="B7" s="6" t="s">
        <v>7</v>
      </c>
      <c r="C7" s="6" t="s">
        <v>14</v>
      </c>
      <c r="D7" s="13">
        <v>1</v>
      </c>
      <c r="E7" s="14">
        <v>4.91</v>
      </c>
      <c r="F7" s="15">
        <f t="shared" si="0"/>
        <v>4.91</v>
      </c>
    </row>
    <row r="8" spans="1:6" ht="15.75" customHeight="1" x14ac:dyDescent="0.4">
      <c r="A8" s="6" t="s">
        <v>15</v>
      </c>
      <c r="B8" s="6" t="s">
        <v>7</v>
      </c>
      <c r="C8" s="6" t="s">
        <v>16</v>
      </c>
      <c r="D8" s="13">
        <v>2</v>
      </c>
      <c r="E8" s="16">
        <v>0.61</v>
      </c>
      <c r="F8" s="16">
        <v>1.22</v>
      </c>
    </row>
    <row r="9" spans="1:6" ht="15.75" customHeight="1" x14ac:dyDescent="0.4">
      <c r="A9" s="6" t="s">
        <v>17</v>
      </c>
      <c r="B9" s="6" t="s">
        <v>7</v>
      </c>
      <c r="C9" s="12" t="s">
        <v>18</v>
      </c>
      <c r="D9" s="13">
        <v>1</v>
      </c>
      <c r="E9" s="14">
        <v>11.16</v>
      </c>
      <c r="F9" s="15">
        <f t="shared" ref="F9:F26" si="1">E9*D9</f>
        <v>11.16</v>
      </c>
    </row>
    <row r="10" spans="1:6" ht="15.75" customHeight="1" x14ac:dyDescent="0.4">
      <c r="A10" s="6" t="s">
        <v>19</v>
      </c>
      <c r="B10" s="6" t="s">
        <v>20</v>
      </c>
      <c r="C10" s="6" t="s">
        <v>21</v>
      </c>
      <c r="D10" s="13">
        <v>1</v>
      </c>
      <c r="E10" s="14">
        <v>29.95</v>
      </c>
      <c r="F10" s="15">
        <f t="shared" si="1"/>
        <v>29.95</v>
      </c>
    </row>
    <row r="11" spans="1:6" ht="15.75" customHeight="1" x14ac:dyDescent="0.4">
      <c r="A11" s="6" t="s">
        <v>22</v>
      </c>
      <c r="B11" s="6" t="s">
        <v>23</v>
      </c>
      <c r="C11" s="6" t="s">
        <v>24</v>
      </c>
      <c r="D11" s="13">
        <v>1</v>
      </c>
      <c r="E11" s="14">
        <v>57.95</v>
      </c>
      <c r="F11" s="15">
        <f t="shared" si="1"/>
        <v>57.95</v>
      </c>
    </row>
    <row r="12" spans="1:6" ht="15.75" customHeight="1" x14ac:dyDescent="0.4">
      <c r="A12" s="6" t="s">
        <v>25</v>
      </c>
      <c r="B12" s="6" t="s">
        <v>26</v>
      </c>
      <c r="C12" s="6" t="s">
        <v>27</v>
      </c>
      <c r="D12" s="13">
        <v>3</v>
      </c>
      <c r="E12" s="17">
        <v>38.93</v>
      </c>
      <c r="F12" s="15">
        <f t="shared" si="1"/>
        <v>116.78999999999999</v>
      </c>
    </row>
    <row r="13" spans="1:6" ht="15.75" customHeight="1" x14ac:dyDescent="0.4">
      <c r="A13" s="6" t="s">
        <v>28</v>
      </c>
      <c r="B13" s="6" t="s">
        <v>29</v>
      </c>
      <c r="C13" s="6" t="s">
        <v>30</v>
      </c>
      <c r="D13" s="13">
        <v>1</v>
      </c>
      <c r="E13" s="14">
        <v>10.95</v>
      </c>
      <c r="F13" s="15">
        <f t="shared" si="1"/>
        <v>10.95</v>
      </c>
    </row>
    <row r="14" spans="1:6" ht="15.75" customHeight="1" x14ac:dyDescent="0.4">
      <c r="A14" s="6" t="s">
        <v>31</v>
      </c>
      <c r="B14" s="6" t="s">
        <v>7</v>
      </c>
      <c r="C14" s="6" t="s">
        <v>32</v>
      </c>
      <c r="D14" s="13">
        <v>2</v>
      </c>
      <c r="E14" s="14">
        <v>13.57</v>
      </c>
      <c r="F14" s="15">
        <f t="shared" si="1"/>
        <v>27.14</v>
      </c>
    </row>
    <row r="15" spans="1:6" ht="15.75" customHeight="1" x14ac:dyDescent="0.4">
      <c r="A15" s="6" t="s">
        <v>33</v>
      </c>
      <c r="B15" s="6" t="s">
        <v>7</v>
      </c>
      <c r="C15" s="6" t="s">
        <v>34</v>
      </c>
      <c r="D15" s="13">
        <v>3</v>
      </c>
      <c r="E15" s="14">
        <v>0.21</v>
      </c>
      <c r="F15" s="15">
        <f t="shared" si="1"/>
        <v>0.63</v>
      </c>
    </row>
    <row r="16" spans="1:6" ht="15.75" customHeight="1" x14ac:dyDescent="0.4">
      <c r="A16" s="6" t="s">
        <v>35</v>
      </c>
      <c r="B16" s="6" t="s">
        <v>7</v>
      </c>
      <c r="C16" s="12" t="s">
        <v>36</v>
      </c>
      <c r="D16" s="13">
        <v>2</v>
      </c>
      <c r="E16" s="14">
        <v>0.14000000000000001</v>
      </c>
      <c r="F16" s="14">
        <f t="shared" si="1"/>
        <v>0.28000000000000003</v>
      </c>
    </row>
    <row r="17" spans="1:6" ht="15.75" customHeight="1" x14ac:dyDescent="0.4">
      <c r="A17" s="6" t="s">
        <v>37</v>
      </c>
      <c r="B17" s="6" t="s">
        <v>7</v>
      </c>
      <c r="C17" s="6" t="s">
        <v>38</v>
      </c>
      <c r="D17" s="13">
        <v>1</v>
      </c>
      <c r="E17" s="14">
        <v>1.21</v>
      </c>
      <c r="F17" s="14">
        <f t="shared" si="1"/>
        <v>1.21</v>
      </c>
    </row>
    <row r="18" spans="1:6" ht="12.3" x14ac:dyDescent="0.4">
      <c r="A18" s="18" t="s">
        <v>39</v>
      </c>
      <c r="B18" s="6" t="s">
        <v>7</v>
      </c>
      <c r="C18" s="19" t="s">
        <v>40</v>
      </c>
      <c r="D18" s="20">
        <v>10</v>
      </c>
      <c r="E18" s="21">
        <v>1.4E-2</v>
      </c>
      <c r="F18" s="21">
        <f t="shared" si="1"/>
        <v>0.14000000000000001</v>
      </c>
    </row>
    <row r="19" spans="1:6" ht="12.3" x14ac:dyDescent="0.4">
      <c r="A19" s="18" t="s">
        <v>41</v>
      </c>
      <c r="B19" s="6" t="s">
        <v>7</v>
      </c>
      <c r="C19" s="19" t="s">
        <v>42</v>
      </c>
      <c r="D19" s="20">
        <v>10</v>
      </c>
      <c r="E19" s="21">
        <v>4.5999999999999999E-2</v>
      </c>
      <c r="F19" s="21">
        <f t="shared" si="1"/>
        <v>0.45999999999999996</v>
      </c>
    </row>
    <row r="20" spans="1:6" ht="12.3" x14ac:dyDescent="0.4">
      <c r="A20" s="6" t="s">
        <v>43</v>
      </c>
      <c r="B20" s="6" t="s">
        <v>7</v>
      </c>
      <c r="C20" s="19" t="s">
        <v>44</v>
      </c>
      <c r="D20" s="20">
        <v>3</v>
      </c>
      <c r="E20" s="21">
        <v>0.12</v>
      </c>
      <c r="F20" s="21">
        <f t="shared" si="1"/>
        <v>0.36</v>
      </c>
    </row>
    <row r="21" spans="1:6" ht="12.3" x14ac:dyDescent="0.4">
      <c r="A21" s="6" t="s">
        <v>45</v>
      </c>
      <c r="B21" s="6" t="s">
        <v>7</v>
      </c>
      <c r="C21" s="19" t="s">
        <v>46</v>
      </c>
      <c r="D21" s="20">
        <v>3</v>
      </c>
      <c r="E21" s="21">
        <v>0.18</v>
      </c>
      <c r="F21" s="21">
        <f t="shared" si="1"/>
        <v>0.54</v>
      </c>
    </row>
    <row r="22" spans="1:6" ht="12.3" x14ac:dyDescent="0.4">
      <c r="A22" s="18" t="s">
        <v>47</v>
      </c>
      <c r="B22" s="6" t="s">
        <v>7</v>
      </c>
      <c r="C22" s="19" t="s">
        <v>48</v>
      </c>
      <c r="D22" s="20">
        <v>2</v>
      </c>
      <c r="E22" s="21">
        <v>0.17</v>
      </c>
      <c r="F22" s="21">
        <f t="shared" si="1"/>
        <v>0.34</v>
      </c>
    </row>
    <row r="23" spans="1:6" ht="12.3" x14ac:dyDescent="0.4">
      <c r="A23" s="18" t="s">
        <v>49</v>
      </c>
      <c r="B23" s="22" t="s">
        <v>49</v>
      </c>
      <c r="C23" s="23" t="s">
        <v>50</v>
      </c>
      <c r="D23" s="24">
        <v>1</v>
      </c>
      <c r="E23" s="25">
        <v>139.9</v>
      </c>
      <c r="F23" s="21">
        <f t="shared" si="1"/>
        <v>139.9</v>
      </c>
    </row>
    <row r="24" spans="1:6" ht="12.3" x14ac:dyDescent="0.4">
      <c r="A24" s="18" t="s">
        <v>51</v>
      </c>
      <c r="B24" s="22" t="s">
        <v>51</v>
      </c>
      <c r="C24" s="23" t="s">
        <v>50</v>
      </c>
      <c r="D24" s="24">
        <v>1</v>
      </c>
      <c r="E24" s="25">
        <v>23.9</v>
      </c>
      <c r="F24" s="21">
        <f t="shared" si="1"/>
        <v>23.9</v>
      </c>
    </row>
    <row r="25" spans="1:6" ht="12.3" x14ac:dyDescent="0.4">
      <c r="A25" s="18" t="s">
        <v>52</v>
      </c>
      <c r="B25" s="22" t="s">
        <v>52</v>
      </c>
      <c r="C25" s="23" t="s">
        <v>53</v>
      </c>
      <c r="D25" s="24">
        <v>1</v>
      </c>
      <c r="E25" s="25">
        <v>54.45</v>
      </c>
      <c r="F25" s="21">
        <f t="shared" si="1"/>
        <v>54.45</v>
      </c>
    </row>
    <row r="26" spans="1:6" ht="12.3" x14ac:dyDescent="0.4">
      <c r="A26" s="26" t="s">
        <v>54</v>
      </c>
      <c r="B26" s="7" t="s">
        <v>7</v>
      </c>
      <c r="C26" s="27" t="s">
        <v>55</v>
      </c>
      <c r="D26" s="28">
        <v>1</v>
      </c>
      <c r="E26" s="29">
        <v>7.5</v>
      </c>
      <c r="F26" s="30">
        <f t="shared" si="1"/>
        <v>7.5</v>
      </c>
    </row>
    <row r="27" spans="1:6" ht="12.3" x14ac:dyDescent="0.4">
      <c r="A27" s="26" t="s">
        <v>56</v>
      </c>
      <c r="B27" s="6" t="s">
        <v>7</v>
      </c>
      <c r="C27" s="31" t="s">
        <v>57</v>
      </c>
      <c r="D27" s="20">
        <v>4</v>
      </c>
      <c r="E27" s="21">
        <v>0.27</v>
      </c>
      <c r="F27" s="32">
        <v>1.08</v>
      </c>
    </row>
    <row r="28" spans="1:6" ht="12.3" x14ac:dyDescent="0.4">
      <c r="A28" s="6" t="s">
        <v>58</v>
      </c>
      <c r="B28" s="6" t="s">
        <v>7</v>
      </c>
      <c r="C28" s="31" t="s">
        <v>59</v>
      </c>
      <c r="D28" s="20">
        <v>5</v>
      </c>
      <c r="E28" s="33">
        <v>0.36</v>
      </c>
      <c r="F28" s="32">
        <v>1.8</v>
      </c>
    </row>
    <row r="29" spans="1:6" ht="12.3" x14ac:dyDescent="0.4">
      <c r="A29" s="6" t="s">
        <v>60</v>
      </c>
      <c r="B29" s="6" t="s">
        <v>7</v>
      </c>
      <c r="C29" s="19" t="s">
        <v>61</v>
      </c>
      <c r="D29" s="20">
        <v>1</v>
      </c>
      <c r="E29" s="21">
        <v>1.02</v>
      </c>
      <c r="F29" s="32">
        <v>1.02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Parts</vt:lpstr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Annalise Arroyo</cp:lastModifiedBy>
  <dcterms:modified xsi:type="dcterms:W3CDTF">2020-04-27T19:48:30Z</dcterms:modified>
</cp:coreProperties>
</file>